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<sst xmlns="http://schemas.openxmlformats.org/spreadsheetml/2006/main" count="38" uniqueCount="34">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</sst>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239.34299999999999</v>
      </c>
      <c r="D11" s="49">
        <v>178870.68</v>
      </c>
      <c r="E11" s="50">
        <v>6643.2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178868.54</v>
      </c>
      <c r="K11" s="24">
        <v>3.6028269508670517E-2</v>
      </c>
      <c r="L11" s="25">
        <f>J11-D11</f>
        <v>-2.139999999984866</v>
      </c>
    </row>
    <row r="12" spans="2:12" s="26" customFormat="1" ht="27.75" customHeight="1" x14ac:dyDescent="0.25">
      <c r="B12" s="22" t="s">
        <v>18</v>
      </c>
      <c r="C12" s="48">
        <v>242.529</v>
      </c>
      <c r="D12" s="49">
        <v>181385.02</v>
      </c>
      <c r="E12" s="50">
        <v>6643.2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181385.49</v>
      </c>
      <c r="K12" s="24">
        <v>3.6507857658959537E-2</v>
      </c>
      <c r="L12" s="25">
        <f t="shared" ref="L12:L22" si="0">J12-D12</f>
        <v>0.47000000000116415</v>
      </c>
    </row>
    <row r="13" spans="2:12" s="26" customFormat="1" ht="27.75" customHeight="1" x14ac:dyDescent="0.25">
      <c r="B13" s="22" t="s">
        <v>19</v>
      </c>
      <c r="C13" s="48">
        <v>186.95399999999998</v>
      </c>
      <c r="D13" s="49">
        <v>139940.39000000001</v>
      </c>
      <c r="E13" s="50">
        <v>6643.2000000000007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139939.08000000002</v>
      </c>
      <c r="K13" s="24">
        <v>2.8142160404624271E-2</v>
      </c>
      <c r="L13" s="25">
        <f t="shared" si="0"/>
        <v>-1.3099999999976717</v>
      </c>
    </row>
    <row r="14" spans="2:12" s="26" customFormat="1" ht="27.75" customHeight="1" x14ac:dyDescent="0.25">
      <c r="B14" s="22" t="s">
        <v>20</v>
      </c>
      <c r="C14" s="48">
        <v>137.76499999999999</v>
      </c>
      <c r="D14" s="49">
        <v>103120.97</v>
      </c>
      <c r="E14" s="50">
        <v>6643.2000732421875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103122.36206054688</v>
      </c>
      <c r="K14" s="24">
        <v>2.0737746640342315E-2</v>
      </c>
      <c r="L14" s="25">
        <f t="shared" si="0"/>
        <v>1.3920605468738358</v>
      </c>
    </row>
    <row r="15" spans="2:12" s="26" customFormat="1" ht="27.75" customHeight="1" x14ac:dyDescent="0.25">
      <c r="B15" s="22" t="s">
        <v>21</v>
      </c>
      <c r="C15" s="48">
        <v>112.22900000000001</v>
      </c>
      <c r="D15" s="49">
        <v>84004.82</v>
      </c>
      <c r="E15" s="50">
        <v>6643.1998291015625</v>
      </c>
      <c r="F15" s="48">
        <v>1.7858000472187996E-2</v>
      </c>
      <c r="G15" s="23">
        <v>703.38</v>
      </c>
      <c r="H15" s="23">
        <v>877.55</v>
      </c>
      <c r="I15" s="23">
        <v>1383.48</v>
      </c>
      <c r="J15" s="23">
        <v>88799.3193359375</v>
      </c>
      <c r="K15" s="24">
        <v>1.6893816667739477E-2</v>
      </c>
      <c r="L15" s="25">
        <f t="shared" si="0"/>
        <v>4794.499335937493</v>
      </c>
    </row>
    <row r="16" spans="2:12" s="26" customFormat="1" ht="27.75" customHeight="1" x14ac:dyDescent="0.25">
      <c r="B16" s="22" t="s">
        <v>22</v>
      </c>
      <c r="C16" s="48">
        <v>10.050000000000001</v>
      </c>
      <c r="D16" s="49">
        <v>7528.34</v>
      </c>
      <c r="E16" s="50">
        <v>6643.2000000000007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1.5128251445086704E-3</v>
      </c>
      <c r="L16" s="25">
        <f t="shared" si="0"/>
        <v>-7528.34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6643.2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94053</v>
      </c>
      <c r="K17" s="24">
        <v>0</v>
      </c>
      <c r="L17" s="25">
        <f t="shared" si="0"/>
        <v>94053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6643.2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94576.16</v>
      </c>
      <c r="K18" s="24">
        <v>0</v>
      </c>
      <c r="L18" s="25">
        <f t="shared" si="0"/>
        <v>94576.16</v>
      </c>
    </row>
    <row r="19" spans="2:12" s="26" customFormat="1" ht="27.75" customHeight="1" x14ac:dyDescent="0.25">
      <c r="B19" s="22" t="s">
        <v>25</v>
      </c>
      <c r="C19" s="48">
        <v>100.209</v>
      </c>
      <c r="D19" s="49">
        <v>79257.440000000002</v>
      </c>
      <c r="E19" s="50">
        <v>6643.1997528076172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94576.16162109375</v>
      </c>
      <c r="K19" s="24">
        <v>1.5084447815625091E-2</v>
      </c>
      <c r="L19" s="25">
        <f t="shared" si="0"/>
        <v>15318.721621093748</v>
      </c>
    </row>
    <row r="20" spans="2:12" s="26" customFormat="1" ht="27.75" customHeight="1" x14ac:dyDescent="0.25">
      <c r="B20" s="22" t="s">
        <v>26</v>
      </c>
      <c r="C20" s="48">
        <v>158.7724812034607</v>
      </c>
      <c r="D20" s="49">
        <v>124761.39</v>
      </c>
      <c r="E20" s="50">
        <v>6643.2000503540039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93922.81103515625</v>
      </c>
      <c r="K20" s="24">
        <v>2.3900000000000001E-2</v>
      </c>
      <c r="L20" s="25">
        <f t="shared" si="0"/>
        <v>-30838.578964843749</v>
      </c>
    </row>
    <row r="21" spans="2:12" s="26" customFormat="1" ht="27.75" customHeight="1" x14ac:dyDescent="0.25">
      <c r="B21" s="22" t="s">
        <v>27</v>
      </c>
      <c r="C21" s="48">
        <v>158.77248000000003</v>
      </c>
      <c r="D21" s="49">
        <v>124761.39</v>
      </c>
      <c r="E21" s="50">
        <v>6643.2000000000007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93962.66</v>
      </c>
      <c r="K21" s="24">
        <v>2.3900000000000001E-2</v>
      </c>
      <c r="L21" s="25">
        <f t="shared" si="0"/>
        <v>-30798.729999999996</v>
      </c>
    </row>
    <row r="22" spans="2:12" s="26" customFormat="1" ht="27.75" customHeight="1" x14ac:dyDescent="0.25">
      <c r="B22" s="22" t="s">
        <v>28</v>
      </c>
      <c r="C22" s="48">
        <v>158.77247828598024</v>
      </c>
      <c r="D22" s="49">
        <v>124761.39</v>
      </c>
      <c r="E22" s="50">
        <v>6643.1999282836914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93962.658203125</v>
      </c>
      <c r="K22" s="24">
        <v>2.3900000000000001E-2</v>
      </c>
      <c r="L22" s="25">
        <f t="shared" si="0"/>
        <v>-30798.731796874999</v>
      </c>
    </row>
    <row r="23" spans="2:12" s="26" customFormat="1" ht="15" x14ac:dyDescent="0.25">
      <c r="B23" s="27" t="s">
        <v>29</v>
      </c>
      <c r="C23" s="28">
        <f>SUM(C11:C22)</f>
        <v>1505.396439489441</v>
      </c>
      <c r="D23" s="28">
        <f>SUM(D11:D22)</f>
        <v>1148391.8299999998</v>
      </c>
      <c r="E23" s="47">
        <f>E22</f>
        <v>6643.1999282836914</v>
      </c>
      <c r="F23" s="30">
        <f>SUM(F11:F22)/12</f>
        <v>1.7988166512300573E-2</v>
      </c>
      <c r="G23" s="29"/>
      <c r="H23" s="29"/>
      <c r="I23" s="29"/>
      <c r="J23" s="29">
        <f>SUM(J11:J22)</f>
        <v>1257168.2422558593</v>
      </c>
      <c r="K23" s="31">
        <f>SUM(K11:K22)/12</f>
        <v>1.8883926986705827E-2</v>
      </c>
      <c r="L23" s="29">
        <f t="shared" ref="L23" si="1">SUM(L11:L22)</f>
        <v>108776.41225585942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2019-04-05T08:41:49Z</dcterms:modified>
</cp:coreProperties>
</file>